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135" windowWidth="19920" windowHeight="7755"/>
  </bookViews>
  <sheets>
    <sheet name="Plan1" sheetId="1" r:id="rId1"/>
    <sheet name="Plan2" sheetId="2" r:id="rId2"/>
    <sheet name="Plan3" sheetId="3" r:id="rId3"/>
  </sheets>
  <calcPr calcId="124519"/>
</workbook>
</file>

<file path=xl/calcChain.xml><?xml version="1.0" encoding="utf-8"?>
<calcChain xmlns="http://schemas.openxmlformats.org/spreadsheetml/2006/main">
  <c r="C14" i="1"/>
  <c r="C10"/>
</calcChain>
</file>

<file path=xl/sharedStrings.xml><?xml version="1.0" encoding="utf-8"?>
<sst xmlns="http://schemas.openxmlformats.org/spreadsheetml/2006/main" count="133" uniqueCount="76">
  <si>
    <t>Indice de cobertura nesta data</t>
  </si>
  <si>
    <t>Nº de itens em falta</t>
  </si>
  <si>
    <t>Medicamentos em falta</t>
  </si>
  <si>
    <t>Previsão de chegada</t>
  </si>
  <si>
    <t>Observação</t>
  </si>
  <si>
    <t>Consequencia de não utilização</t>
  </si>
  <si>
    <t>%</t>
  </si>
  <si>
    <t>Situação</t>
  </si>
  <si>
    <t>Total de itens em falta: Aquisição do Estado/Municipio e Ministério de Saúde*</t>
  </si>
  <si>
    <t>Total de itens em falta: Aquisição do Município e Ministério de Saúde**</t>
  </si>
  <si>
    <t>Possível substituição por outro fluidificante e descongestionante nasal.</t>
  </si>
  <si>
    <t>PREFEITURA MUNICIPAL DE LINHARES</t>
  </si>
  <si>
    <t xml:space="preserve">ÍNDICE DE COBERTURA DOS ITENS REMUME </t>
  </si>
  <si>
    <t>Cloreto de sódio 0,9% + Benzalcônio solução nasal</t>
  </si>
  <si>
    <t>Possível substituição por outro Antimicrobiano padronizado na REMUME municipal.</t>
  </si>
  <si>
    <t>* total de itens do Estado 12 ** total de itens do município 165</t>
  </si>
  <si>
    <t xml:space="preserve">Amoxicilina 500mg + Clavulanato de potássio 125mg capsula </t>
  </si>
  <si>
    <t xml:space="preserve"> DEPARTAMENTO DE ASSISTÊNCIA FARMACÊUTICA</t>
  </si>
  <si>
    <t xml:space="preserve">Pregão nº23/2023 Processo nº11076/2023 </t>
  </si>
  <si>
    <t>Aguardando liberação da ATA para solicitação de Empenho.</t>
  </si>
  <si>
    <t>Aguardando emissão da AF.</t>
  </si>
  <si>
    <t>Ácido Folínico 15mg comprimido</t>
  </si>
  <si>
    <t>-</t>
  </si>
  <si>
    <t>Atenolol 50mg comprimido</t>
  </si>
  <si>
    <t>Aguardando emissão da AE e Empenho.</t>
  </si>
  <si>
    <t>Aguardando liberação das ATAS.</t>
  </si>
  <si>
    <t xml:space="preserve">Aguardando emissão da AE e Empenho. </t>
  </si>
  <si>
    <t>Dexclorfeniramina 2mg comprimido</t>
  </si>
  <si>
    <t xml:space="preserve">Domperidona 1mg/ml suspensão </t>
  </si>
  <si>
    <t>Pregão nº 373/2023 Processo nº 2023-KDPPB   ATA nº 968/2023 SERP UNIQUE DIST DE MED LTDA</t>
  </si>
  <si>
    <t xml:space="preserve">Butilbrometo de Escopolamina 10mg comprimido </t>
  </si>
  <si>
    <t>Levodopa 100mg + Benzerazida 25mg comprimido Birranhurado (BD)</t>
  </si>
  <si>
    <t>Pregão nº 404/2022  Processo nº 2022-1DKP8 ATA nº 1235/2022 PROMEFARMA MEDICAMENTOS E PRODUTOS HOSPITALARES LTDA</t>
  </si>
  <si>
    <t xml:space="preserve">Possível substituição por outro Antiparkinsoniano e Antialzheimer. </t>
  </si>
  <si>
    <t xml:space="preserve">Glibenclamida 5mg comprimido </t>
  </si>
  <si>
    <t xml:space="preserve">Losartana Potássica 50mg comprimido </t>
  </si>
  <si>
    <t xml:space="preserve">Metronidazol 250mg comprimido </t>
  </si>
  <si>
    <t xml:space="preserve">Possível substituição por outro Antihipertensivo padronizado na REMUME municipal. </t>
  </si>
  <si>
    <t>Possível substituição por outro Antialérgico padronizado na REMUME municipal.</t>
  </si>
  <si>
    <t>Possível substituição por outro Antiparkinsoniano e Antialzheimer padronizado na REMUME municipal.</t>
  </si>
  <si>
    <t xml:space="preserve">Possível substituição por outro Antidiabético padronizado na REMUME municipal. </t>
  </si>
  <si>
    <t>Possível substituição por outro Antimicrobiano com atividade Antiprotozoária.</t>
  </si>
  <si>
    <t>Prednisona 5mg comprimido</t>
  </si>
  <si>
    <t>Pregão nº 404/2022  Processo nº 2022-1DKP8 ATA nº 1235/2022 SERP - PROMEFARMA MEDICAMENTOS E PRODUTOS HOSPITALARES LTDA</t>
  </si>
  <si>
    <t>Pregão nº 384/2023 Processo nº 2023-9FN6D ATA nº 1129/2023 SERP - PRATI DONADUZZI &amp; CIA LTDA</t>
  </si>
  <si>
    <t xml:space="preserve">Pregão nº 179/2023 Processo nº 2022-T58S6  ATA nº 514/2023 SERP - PRATI DONADUZZI &amp; CIA LTDA </t>
  </si>
  <si>
    <t xml:space="preserve">Pregão nº 193/2023 Processo nº 2022-BZ0Q9 ATA nº 419/2023 SERP - MULTIFARMA COM E REP LTDA    </t>
  </si>
  <si>
    <t>Pregão Elet. nº 012/2023 Proc. Adm. nº 0127/2023 ARP nº 022/2023 SERP - CENTERMEDI COM DE PROD HOSP LTDA - FILIAL SC</t>
  </si>
  <si>
    <t xml:space="preserve">Pregão nº 657/2022  Processo nº 2022-S977X ATA nº 0016/2023 SERP DIMASTER COM DE PROD HOSP LTDA    </t>
  </si>
  <si>
    <t xml:space="preserve">Pregão nº   548/2022  Processo nº 2022-RKW44 ATA nº 1218/2022 SERP ACÁCIA COM DE MED EIRELLI </t>
  </si>
  <si>
    <t xml:space="preserve">Pregão nº 340/2023 Processo nº 2023-KVKH9 ATA nº 648/2023 SERP - INOVAMED HOSP LTDA  </t>
  </si>
  <si>
    <t>Possível substituição por outro corticosteroide.</t>
  </si>
  <si>
    <t xml:space="preserve">Sulfato Ferroso 40mg comprimido </t>
  </si>
  <si>
    <t xml:space="preserve">Pregão Elet. nº 020/2023 Proc. Adm. nº 630/2023 ARP nº 067/2023 SERP - NUNESFARMA DIST DE PROD FARM LTDA    </t>
  </si>
  <si>
    <t xml:space="preserve">Sulfato Ferroso 125mg/ml solução oral </t>
  </si>
  <si>
    <t>Acebrofilina 5mg/ml (pediátrico) e 10mg/ml (adulto) xarope</t>
  </si>
  <si>
    <t>Aguardando liberação das ATAS para a realização dos empenhos.</t>
  </si>
  <si>
    <t>Matéria prima em falta nas industrias para a produção e distribuição pelos fornecedores vencedores dos certames.</t>
  </si>
  <si>
    <t>Possível substituição por outro Antitussígeno, Mucorreguladora e Expectorante .</t>
  </si>
  <si>
    <t>Hidróxido de Alumínio 60mg/ml + Hidróxido de Magnésio 40mg/ml suspensão orakl</t>
  </si>
  <si>
    <t>Possível substituição por outro Antiácido.</t>
  </si>
  <si>
    <t>Propranolol 40mg comprimido</t>
  </si>
  <si>
    <t xml:space="preserve">Pregão nº 179/2023 Processo nº 2022-T58S6 ATA nº 516/2023 SERP - COMERCIAL RIOCLARENCE LTDA </t>
  </si>
  <si>
    <t xml:space="preserve">Possível substituição por outro Antiespasmódico. </t>
  </si>
  <si>
    <t>Imunoglobulina Anti RH (RHO) ampola injetável</t>
  </si>
  <si>
    <t xml:space="preserve">Timolol maleato 5mg/ml solução oftálmica </t>
  </si>
  <si>
    <t xml:space="preserve">Pregão nº 326/2023 Processo nº 2023-6MZP2 ATA nº 600/2023 SERP - MEDKA DIST HOSP LTDA </t>
  </si>
  <si>
    <t xml:space="preserve">Gentamicina sulfato 5mg/ml solução oftálmica </t>
  </si>
  <si>
    <t xml:space="preserve">Haloperidol 5mg comprimido </t>
  </si>
  <si>
    <t>Fenitoína 100mg comprimido</t>
  </si>
  <si>
    <t xml:space="preserve">Pregão nº 383/2023 Processo nº 2023-3BRMM ATA nº 864/2023 SERP - CRISTALIA PROD QUIM FARM LTDA </t>
  </si>
  <si>
    <t>Possível substituição por outro Antipsicótico.</t>
  </si>
  <si>
    <t xml:space="preserve">Pregão Elet. nº 025/2023 Proc. Adm. nº 695/2023 ARP nº 139/2023 SERP - HOSPIDROGAS COM DE PROD HOSP LTDA       </t>
  </si>
  <si>
    <t>Possível substituição por outro Antiepiléptico.</t>
  </si>
  <si>
    <t>Linhares-ES, 17 de Novembro de 2023</t>
  </si>
  <si>
    <t xml:space="preserve">Levodopa 200mg + Benserazida 50mg comprimido 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</si>
</sst>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u/>
      <sz val="8"/>
      <color theme="1"/>
      <name val="Arial"/>
      <family val="2"/>
    </font>
    <font>
      <sz val="12"/>
      <color rgb="FF202124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4" fillId="2" borderId="1" xfId="0" applyFont="1" applyFill="1" applyBorder="1"/>
    <xf numFmtId="0" fontId="2" fillId="0" borderId="5" xfId="0" applyFont="1" applyBorder="1"/>
    <xf numFmtId="0" fontId="2" fillId="0" borderId="0" xfId="0" applyFont="1" applyBorder="1"/>
    <xf numFmtId="0" fontId="2" fillId="0" borderId="6" xfId="0" applyFont="1" applyBorder="1"/>
    <xf numFmtId="0" fontId="4" fillId="0" borderId="0" xfId="0" applyFont="1" applyBorder="1"/>
    <xf numFmtId="0" fontId="4" fillId="0" borderId="6" xfId="0" applyFont="1" applyBorder="1"/>
    <xf numFmtId="0" fontId="4" fillId="0" borderId="5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2" fontId="4" fillId="0" borderId="0" xfId="0" applyNumberFormat="1" applyFont="1" applyBorder="1"/>
    <xf numFmtId="0" fontId="2" fillId="0" borderId="5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4" fillId="2" borderId="7" xfId="0" applyFont="1" applyFill="1" applyBorder="1"/>
    <xf numFmtId="0" fontId="4" fillId="2" borderId="8" xfId="0" applyFont="1" applyFill="1" applyBorder="1"/>
    <xf numFmtId="0" fontId="5" fillId="0" borderId="9" xfId="0" applyFont="1" applyBorder="1"/>
    <xf numFmtId="0" fontId="0" fillId="0" borderId="10" xfId="0" applyBorder="1"/>
    <xf numFmtId="0" fontId="0" fillId="0" borderId="11" xfId="0" applyBorder="1"/>
    <xf numFmtId="0" fontId="4" fillId="0" borderId="1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0" fillId="3" borderId="0" xfId="0" applyFill="1"/>
    <xf numFmtId="0" fontId="4" fillId="3" borderId="7" xfId="0" applyFont="1" applyFill="1" applyBorder="1" applyAlignment="1">
      <alignment vertical="center"/>
    </xf>
    <xf numFmtId="0" fontId="5" fillId="3" borderId="1" xfId="0" applyFont="1" applyFill="1" applyBorder="1" applyAlignment="1">
      <alignment wrapText="1"/>
    </xf>
    <xf numFmtId="0" fontId="3" fillId="2" borderId="5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8" fillId="2" borderId="5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8" fillId="2" borderId="6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0" fontId="0" fillId="4" borderId="0" xfId="0" applyFill="1"/>
    <xf numFmtId="0" fontId="7" fillId="4" borderId="0" xfId="0" applyFont="1" applyFill="1"/>
    <xf numFmtId="0" fontId="4" fillId="4" borderId="1" xfId="0" applyFont="1" applyFill="1" applyBorder="1" applyAlignment="1">
      <alignment vertical="center"/>
    </xf>
    <xf numFmtId="0" fontId="5" fillId="4" borderId="1" xfId="0" applyFont="1" applyFill="1" applyBorder="1" applyAlignment="1">
      <alignment wrapText="1"/>
    </xf>
    <xf numFmtId="0" fontId="4" fillId="0" borderId="8" xfId="0" applyFont="1" applyBorder="1" applyAlignment="1">
      <alignment horizontal="center" vertical="center" wrapText="1"/>
    </xf>
    <xf numFmtId="0" fontId="5" fillId="3" borderId="12" xfId="0" applyFont="1" applyFill="1" applyBorder="1" applyAlignment="1">
      <alignment wrapText="1"/>
    </xf>
    <xf numFmtId="0" fontId="5" fillId="0" borderId="12" xfId="0" applyFont="1" applyBorder="1" applyAlignment="1">
      <alignment wrapText="1"/>
    </xf>
    <xf numFmtId="0" fontId="5" fillId="0" borderId="1" xfId="0" applyFont="1" applyBorder="1" applyAlignment="1">
      <alignment wrapText="1"/>
    </xf>
    <xf numFmtId="0" fontId="4" fillId="0" borderId="5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6" fillId="0" borderId="5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14" fontId="1" fillId="2" borderId="5" xfId="0" applyNumberFormat="1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1"/>
  <sheetViews>
    <sheetView tabSelected="1" workbookViewId="0">
      <selection activeCell="F17" sqref="F17"/>
    </sheetView>
  </sheetViews>
  <sheetFormatPr defaultRowHeight="15"/>
  <cols>
    <col min="1" max="1" width="3.42578125" customWidth="1"/>
    <col min="2" max="2" width="28.28515625" customWidth="1"/>
    <col min="3" max="3" width="18.5703125" customWidth="1"/>
    <col min="4" max="4" width="19.28515625" bestFit="1" customWidth="1"/>
    <col min="5" max="5" width="21.42578125" customWidth="1"/>
    <col min="6" max="6" width="33.28515625" customWidth="1"/>
  </cols>
  <sheetData>
    <row r="1" spans="1:10" ht="18" customHeight="1">
      <c r="A1" s="43" t="s">
        <v>11</v>
      </c>
      <c r="B1" s="44"/>
      <c r="C1" s="44"/>
      <c r="D1" s="44"/>
      <c r="E1" s="44"/>
      <c r="F1" s="45"/>
    </row>
    <row r="2" spans="1:10" ht="18" customHeight="1">
      <c r="A2" s="26"/>
      <c r="B2" s="27"/>
      <c r="C2" s="27"/>
      <c r="D2" s="27" t="s">
        <v>17</v>
      </c>
      <c r="E2" s="27"/>
      <c r="F2" s="28"/>
    </row>
    <row r="3" spans="1:10" ht="18" customHeight="1">
      <c r="A3" s="23"/>
      <c r="B3" s="24"/>
      <c r="C3" s="24"/>
      <c r="D3" s="24"/>
      <c r="E3" s="24"/>
      <c r="F3" s="25"/>
    </row>
    <row r="4" spans="1:10" ht="18" customHeight="1">
      <c r="A4" s="23"/>
      <c r="B4" s="27"/>
      <c r="C4" s="27"/>
      <c r="D4" s="27" t="s">
        <v>12</v>
      </c>
      <c r="E4" s="27"/>
      <c r="F4" s="25"/>
    </row>
    <row r="5" spans="1:10" ht="18" customHeight="1">
      <c r="A5" s="23"/>
      <c r="B5" s="27"/>
      <c r="C5" s="27"/>
      <c r="D5" s="29" t="s">
        <v>74</v>
      </c>
      <c r="E5" s="27"/>
      <c r="F5" s="25"/>
    </row>
    <row r="6" spans="1:10">
      <c r="A6" s="46"/>
      <c r="B6" s="47"/>
      <c r="C6" s="47"/>
      <c r="D6" s="47"/>
      <c r="E6" s="47"/>
      <c r="F6" s="48"/>
    </row>
    <row r="7" spans="1:10" ht="7.5" customHeight="1">
      <c r="A7" s="2"/>
      <c r="B7" s="3"/>
      <c r="C7" s="3"/>
      <c r="D7" s="3"/>
      <c r="E7" s="3"/>
      <c r="F7" s="4"/>
      <c r="G7" s="30"/>
      <c r="H7" s="30"/>
      <c r="I7" s="30"/>
      <c r="J7" s="30"/>
    </row>
    <row r="8" spans="1:10" ht="9.9499999999999993" customHeight="1">
      <c r="A8" s="40" t="s">
        <v>8</v>
      </c>
      <c r="B8" s="41"/>
      <c r="C8" s="41"/>
      <c r="D8" s="41"/>
      <c r="E8" s="41"/>
      <c r="F8" s="42"/>
      <c r="G8" s="30"/>
      <c r="H8" s="30"/>
      <c r="I8" s="30"/>
      <c r="J8" s="30"/>
    </row>
    <row r="9" spans="1:10" ht="9.9499999999999993" customHeight="1">
      <c r="A9" s="38" t="s">
        <v>1</v>
      </c>
      <c r="B9" s="39"/>
      <c r="C9" s="5">
        <v>0</v>
      </c>
      <c r="D9" s="5"/>
      <c r="E9" s="5"/>
      <c r="F9" s="6"/>
      <c r="G9" s="30"/>
      <c r="H9" s="30"/>
      <c r="I9" s="30"/>
      <c r="J9" s="30"/>
    </row>
    <row r="10" spans="1:10" ht="9.9499999999999993" customHeight="1">
      <c r="A10" s="38" t="s">
        <v>0</v>
      </c>
      <c r="B10" s="39"/>
      <c r="C10" s="9">
        <f>100-(C9*100/12)</f>
        <v>100</v>
      </c>
      <c r="D10" s="5" t="s">
        <v>6</v>
      </c>
      <c r="E10" s="5"/>
      <c r="F10" s="6"/>
      <c r="G10" s="30"/>
      <c r="H10" s="30"/>
      <c r="I10" s="30"/>
      <c r="J10" s="30"/>
    </row>
    <row r="11" spans="1:10" ht="9.9499999999999993" customHeight="1">
      <c r="A11" s="7"/>
      <c r="B11" s="8"/>
      <c r="C11" s="5"/>
      <c r="D11" s="5"/>
      <c r="E11" s="5"/>
      <c r="F11" s="6"/>
      <c r="G11" s="30"/>
      <c r="H11" s="30"/>
      <c r="I11" s="30"/>
      <c r="J11" s="30"/>
    </row>
    <row r="12" spans="1:10" ht="9.9499999999999993" customHeight="1">
      <c r="A12" s="40" t="s">
        <v>9</v>
      </c>
      <c r="B12" s="41"/>
      <c r="C12" s="41"/>
      <c r="D12" s="41"/>
      <c r="E12" s="41"/>
      <c r="F12" s="42"/>
      <c r="G12" s="30"/>
      <c r="H12" s="30"/>
      <c r="I12" s="30"/>
      <c r="J12" s="30"/>
    </row>
    <row r="13" spans="1:10" ht="9.9499999999999993" customHeight="1">
      <c r="A13" s="38" t="s">
        <v>1</v>
      </c>
      <c r="B13" s="39"/>
      <c r="C13" s="5">
        <v>23</v>
      </c>
      <c r="D13" s="5"/>
      <c r="E13" s="5"/>
      <c r="F13" s="6"/>
      <c r="G13" s="30"/>
      <c r="H13" s="30"/>
      <c r="I13" s="30"/>
      <c r="J13" s="30"/>
    </row>
    <row r="14" spans="1:10" ht="9.9499999999999993" customHeight="1">
      <c r="A14" s="38" t="s">
        <v>0</v>
      </c>
      <c r="B14" s="39"/>
      <c r="C14" s="9">
        <f>100-(C13*100/165)</f>
        <v>86.060606060606062</v>
      </c>
      <c r="D14" s="5" t="s">
        <v>6</v>
      </c>
      <c r="E14" s="5"/>
      <c r="F14" s="6"/>
      <c r="G14" s="30"/>
      <c r="H14" s="30"/>
      <c r="I14" s="30"/>
      <c r="J14" s="30"/>
    </row>
    <row r="15" spans="1:10" ht="6" customHeight="1">
      <c r="A15" s="10"/>
      <c r="B15" s="11"/>
      <c r="C15" s="3"/>
      <c r="D15" s="3"/>
      <c r="E15" s="3"/>
      <c r="F15" s="4"/>
      <c r="G15" s="30"/>
      <c r="H15" s="30"/>
      <c r="I15" s="30"/>
      <c r="J15" s="30"/>
    </row>
    <row r="16" spans="1:10">
      <c r="A16" s="12"/>
      <c r="B16" s="1" t="s">
        <v>2</v>
      </c>
      <c r="C16" s="1" t="s">
        <v>7</v>
      </c>
      <c r="D16" s="1" t="s">
        <v>3</v>
      </c>
      <c r="E16" s="1" t="s">
        <v>4</v>
      </c>
      <c r="F16" s="13" t="s">
        <v>5</v>
      </c>
      <c r="G16" s="30"/>
      <c r="H16" s="30"/>
      <c r="I16" s="30"/>
      <c r="J16" s="30"/>
    </row>
    <row r="17" spans="1:10" s="20" customFormat="1" ht="45.75" customHeight="1">
      <c r="A17" s="21">
        <v>1</v>
      </c>
      <c r="B17" s="33" t="s">
        <v>16</v>
      </c>
      <c r="C17" s="19" t="s">
        <v>18</v>
      </c>
      <c r="D17" s="17" t="s">
        <v>25</v>
      </c>
      <c r="E17" s="17" t="s">
        <v>57</v>
      </c>
      <c r="F17" s="18" t="s">
        <v>14</v>
      </c>
      <c r="G17" s="30"/>
      <c r="H17" s="31"/>
      <c r="I17" s="30"/>
      <c r="J17" s="30"/>
    </row>
    <row r="18" spans="1:10" s="20" customFormat="1" ht="48" customHeight="1">
      <c r="A18" s="21">
        <v>2</v>
      </c>
      <c r="B18" s="22" t="s">
        <v>13</v>
      </c>
      <c r="C18" s="19" t="s">
        <v>18</v>
      </c>
      <c r="D18" s="17" t="s">
        <v>25</v>
      </c>
      <c r="E18" s="17" t="s">
        <v>19</v>
      </c>
      <c r="F18" s="18" t="s">
        <v>10</v>
      </c>
      <c r="G18" s="30"/>
      <c r="H18" s="30"/>
      <c r="I18" s="30"/>
      <c r="J18" s="30"/>
    </row>
    <row r="19" spans="1:10" s="20" customFormat="1" ht="58.5" customHeight="1">
      <c r="A19" s="21">
        <v>3</v>
      </c>
      <c r="B19" s="22" t="s">
        <v>23</v>
      </c>
      <c r="C19" s="19" t="s">
        <v>45</v>
      </c>
      <c r="D19" s="17" t="s">
        <v>26</v>
      </c>
      <c r="E19" s="17" t="s">
        <v>20</v>
      </c>
      <c r="F19" s="18" t="s">
        <v>37</v>
      </c>
      <c r="G19" s="30"/>
      <c r="H19" s="30"/>
      <c r="I19" s="30"/>
      <c r="J19" s="30"/>
    </row>
    <row r="20" spans="1:10" s="30" customFormat="1" ht="66.75" customHeight="1">
      <c r="A20" s="32">
        <v>4</v>
      </c>
      <c r="B20" s="22" t="s">
        <v>21</v>
      </c>
      <c r="C20" s="19" t="s">
        <v>46</v>
      </c>
      <c r="D20" s="17" t="s">
        <v>24</v>
      </c>
      <c r="E20" s="17" t="s">
        <v>20</v>
      </c>
      <c r="F20" s="34" t="s">
        <v>22</v>
      </c>
    </row>
    <row r="21" spans="1:10" s="30" customFormat="1" ht="71.25" customHeight="1">
      <c r="A21" s="21">
        <v>5</v>
      </c>
      <c r="B21" s="22" t="s">
        <v>27</v>
      </c>
      <c r="C21" s="19" t="s">
        <v>47</v>
      </c>
      <c r="D21" s="17" t="s">
        <v>24</v>
      </c>
      <c r="E21" s="17" t="s">
        <v>20</v>
      </c>
      <c r="F21" s="18" t="s">
        <v>38</v>
      </c>
    </row>
    <row r="22" spans="1:10" s="30" customFormat="1" ht="71.25" customHeight="1">
      <c r="A22" s="21">
        <v>6</v>
      </c>
      <c r="B22" s="22" t="s">
        <v>28</v>
      </c>
      <c r="C22" s="19" t="s">
        <v>29</v>
      </c>
      <c r="D22" s="17" t="s">
        <v>24</v>
      </c>
      <c r="E22" s="17" t="s">
        <v>20</v>
      </c>
      <c r="F22" s="34" t="s">
        <v>22</v>
      </c>
    </row>
    <row r="23" spans="1:10" s="30" customFormat="1" ht="71.25" customHeight="1">
      <c r="A23" s="21">
        <v>7</v>
      </c>
      <c r="B23" s="22" t="s">
        <v>30</v>
      </c>
      <c r="C23" s="19" t="s">
        <v>48</v>
      </c>
      <c r="D23" s="17" t="s">
        <v>24</v>
      </c>
      <c r="E23" s="17" t="s">
        <v>20</v>
      </c>
      <c r="F23" s="18" t="s">
        <v>63</v>
      </c>
    </row>
    <row r="24" spans="1:10" s="30" customFormat="1" ht="82.5" customHeight="1">
      <c r="A24" s="21">
        <v>8</v>
      </c>
      <c r="B24" s="36" t="s">
        <v>31</v>
      </c>
      <c r="C24" s="19" t="s">
        <v>32</v>
      </c>
      <c r="D24" s="17" t="s">
        <v>24</v>
      </c>
      <c r="E24" s="17" t="s">
        <v>20</v>
      </c>
      <c r="F24" s="18" t="s">
        <v>33</v>
      </c>
    </row>
    <row r="25" spans="1:10" s="30" customFormat="1" ht="87" customHeight="1">
      <c r="A25" s="21">
        <v>9</v>
      </c>
      <c r="B25" s="37" t="s">
        <v>75</v>
      </c>
      <c r="C25" s="19" t="s">
        <v>43</v>
      </c>
      <c r="D25" s="17" t="s">
        <v>24</v>
      </c>
      <c r="E25" s="17" t="s">
        <v>20</v>
      </c>
      <c r="F25" s="18" t="s">
        <v>39</v>
      </c>
    </row>
    <row r="26" spans="1:10" s="30" customFormat="1" ht="66.75" customHeight="1">
      <c r="A26" s="21">
        <v>10</v>
      </c>
      <c r="B26" s="35" t="s">
        <v>35</v>
      </c>
      <c r="C26" s="19" t="s">
        <v>44</v>
      </c>
      <c r="D26" s="17" t="s">
        <v>24</v>
      </c>
      <c r="E26" s="17" t="s">
        <v>20</v>
      </c>
      <c r="F26" s="18" t="s">
        <v>37</v>
      </c>
    </row>
    <row r="27" spans="1:10" s="30" customFormat="1" ht="66.75" customHeight="1">
      <c r="A27" s="21">
        <v>11</v>
      </c>
      <c r="B27" s="37" t="s">
        <v>34</v>
      </c>
      <c r="C27" s="19" t="s">
        <v>49</v>
      </c>
      <c r="D27" s="17" t="s">
        <v>24</v>
      </c>
      <c r="E27" s="17" t="s">
        <v>20</v>
      </c>
      <c r="F27" s="18" t="s">
        <v>40</v>
      </c>
    </row>
    <row r="28" spans="1:10" s="30" customFormat="1" ht="48.75" customHeight="1">
      <c r="A28" s="21">
        <v>12</v>
      </c>
      <c r="B28" s="35" t="s">
        <v>36</v>
      </c>
      <c r="C28" s="19" t="s">
        <v>18</v>
      </c>
      <c r="D28" s="17" t="s">
        <v>25</v>
      </c>
      <c r="E28" s="17" t="s">
        <v>19</v>
      </c>
      <c r="F28" s="18" t="s">
        <v>41</v>
      </c>
    </row>
    <row r="29" spans="1:10" s="30" customFormat="1" ht="61.5" customHeight="1">
      <c r="A29" s="21">
        <v>13</v>
      </c>
      <c r="B29" s="35" t="s">
        <v>42</v>
      </c>
      <c r="C29" s="19" t="s">
        <v>50</v>
      </c>
      <c r="D29" s="17" t="s">
        <v>25</v>
      </c>
      <c r="E29" s="17" t="s">
        <v>19</v>
      </c>
      <c r="F29" s="18" t="s">
        <v>51</v>
      </c>
    </row>
    <row r="30" spans="1:10" s="30" customFormat="1" ht="61.5" customHeight="1">
      <c r="A30" s="21">
        <v>14</v>
      </c>
      <c r="B30" s="37" t="s">
        <v>52</v>
      </c>
      <c r="C30" s="19" t="s">
        <v>53</v>
      </c>
      <c r="D30" s="17" t="s">
        <v>24</v>
      </c>
      <c r="E30" s="17" t="s">
        <v>20</v>
      </c>
      <c r="F30" s="34" t="s">
        <v>22</v>
      </c>
    </row>
    <row r="31" spans="1:10" s="30" customFormat="1" ht="61.5" customHeight="1">
      <c r="A31" s="21">
        <v>15</v>
      </c>
      <c r="B31" s="37" t="s">
        <v>54</v>
      </c>
      <c r="C31" s="19" t="s">
        <v>18</v>
      </c>
      <c r="D31" s="17" t="s">
        <v>25</v>
      </c>
      <c r="E31" s="17" t="s">
        <v>19</v>
      </c>
      <c r="F31" s="34" t="s">
        <v>22</v>
      </c>
    </row>
    <row r="32" spans="1:10" s="30" customFormat="1" ht="61.5" customHeight="1">
      <c r="A32" s="21">
        <v>16</v>
      </c>
      <c r="B32" s="35" t="s">
        <v>55</v>
      </c>
      <c r="C32" s="19" t="s">
        <v>18</v>
      </c>
      <c r="D32" s="17" t="s">
        <v>56</v>
      </c>
      <c r="E32" s="17" t="s">
        <v>57</v>
      </c>
      <c r="F32" s="18" t="s">
        <v>58</v>
      </c>
    </row>
    <row r="33" spans="1:10" s="30" customFormat="1" ht="61.5" customHeight="1">
      <c r="A33" s="21">
        <v>17</v>
      </c>
      <c r="B33" s="35" t="s">
        <v>61</v>
      </c>
      <c r="C33" s="19" t="s">
        <v>62</v>
      </c>
      <c r="D33" s="17" t="s">
        <v>24</v>
      </c>
      <c r="E33" s="17" t="s">
        <v>20</v>
      </c>
      <c r="F33" s="18" t="s">
        <v>37</v>
      </c>
    </row>
    <row r="34" spans="1:10" s="30" customFormat="1" ht="61.5" customHeight="1">
      <c r="A34" s="21">
        <v>18</v>
      </c>
      <c r="B34" s="35" t="s">
        <v>65</v>
      </c>
      <c r="C34" s="19" t="s">
        <v>66</v>
      </c>
      <c r="D34" s="17" t="s">
        <v>24</v>
      </c>
      <c r="E34" s="17" t="s">
        <v>20</v>
      </c>
      <c r="F34" s="34" t="s">
        <v>22</v>
      </c>
    </row>
    <row r="35" spans="1:10" s="30" customFormat="1" ht="61.5" customHeight="1">
      <c r="A35" s="21">
        <v>19</v>
      </c>
      <c r="B35" s="35" t="s">
        <v>67</v>
      </c>
      <c r="C35" s="19" t="s">
        <v>18</v>
      </c>
      <c r="D35" s="17" t="s">
        <v>25</v>
      </c>
      <c r="E35" s="17" t="s">
        <v>19</v>
      </c>
      <c r="F35" s="34" t="s">
        <v>22</v>
      </c>
    </row>
    <row r="36" spans="1:10" s="30" customFormat="1" ht="61.5" customHeight="1">
      <c r="A36" s="21">
        <v>20</v>
      </c>
      <c r="B36" s="35" t="s">
        <v>68</v>
      </c>
      <c r="C36" s="19" t="s">
        <v>70</v>
      </c>
      <c r="D36" s="17" t="s">
        <v>24</v>
      </c>
      <c r="E36" s="17" t="s">
        <v>20</v>
      </c>
      <c r="F36" s="18" t="s">
        <v>71</v>
      </c>
    </row>
    <row r="37" spans="1:10" s="30" customFormat="1" ht="88.5" customHeight="1">
      <c r="A37" s="21">
        <v>21</v>
      </c>
      <c r="B37" s="35" t="s">
        <v>69</v>
      </c>
      <c r="C37" s="19" t="s">
        <v>72</v>
      </c>
      <c r="D37" s="17" t="s">
        <v>24</v>
      </c>
      <c r="E37" s="17" t="s">
        <v>20</v>
      </c>
      <c r="F37" s="18" t="s">
        <v>73</v>
      </c>
    </row>
    <row r="38" spans="1:10" s="30" customFormat="1" ht="61.5" customHeight="1">
      <c r="A38" s="21">
        <v>22</v>
      </c>
      <c r="B38" s="35" t="s">
        <v>64</v>
      </c>
      <c r="C38" s="19" t="s">
        <v>18</v>
      </c>
      <c r="D38" s="17" t="s">
        <v>56</v>
      </c>
      <c r="E38" s="17" t="s">
        <v>19</v>
      </c>
      <c r="F38" s="34" t="s">
        <v>22</v>
      </c>
    </row>
    <row r="39" spans="1:10" s="20" customFormat="1" ht="57" customHeight="1">
      <c r="A39" s="21">
        <v>23</v>
      </c>
      <c r="B39" s="37" t="s">
        <v>59</v>
      </c>
      <c r="C39" s="19" t="s">
        <v>18</v>
      </c>
      <c r="D39" s="17" t="s">
        <v>25</v>
      </c>
      <c r="E39" s="17" t="s">
        <v>19</v>
      </c>
      <c r="F39" s="18" t="s">
        <v>60</v>
      </c>
      <c r="G39" s="30"/>
      <c r="H39" s="30"/>
      <c r="I39" s="30"/>
      <c r="J39" s="30"/>
    </row>
    <row r="41" spans="1:10" ht="22.5" customHeight="1" thickBot="1">
      <c r="A41" s="14" t="s">
        <v>15</v>
      </c>
      <c r="B41" s="15"/>
      <c r="C41" s="15"/>
      <c r="D41" s="15"/>
      <c r="E41" s="15"/>
      <c r="F41" s="16"/>
      <c r="G41" s="30"/>
      <c r="H41" s="30"/>
      <c r="I41" s="30"/>
      <c r="J41" s="30"/>
    </row>
  </sheetData>
  <sortState ref="A13:F18">
    <sortCondition ref="B13"/>
  </sortState>
  <mergeCells count="8">
    <mergeCell ref="A13:B13"/>
    <mergeCell ref="A14:B14"/>
    <mergeCell ref="A12:F12"/>
    <mergeCell ref="A1:F1"/>
    <mergeCell ref="A6:F6"/>
    <mergeCell ref="A8:F8"/>
    <mergeCell ref="A9:B9"/>
    <mergeCell ref="A10:B10"/>
  </mergeCells>
  <pageMargins left="0.51181102362204722" right="0.51181102362204722" top="0.39370078740157483" bottom="0.43307086614173229" header="0.31496062992125984" footer="0.31496062992125984"/>
  <pageSetup paperSize="9" scale="10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jose.jovita</dc:creator>
  <cp:lastModifiedBy>andreia.vilaca</cp:lastModifiedBy>
  <cp:lastPrinted>2023-01-30T20:54:46Z</cp:lastPrinted>
  <dcterms:created xsi:type="dcterms:W3CDTF">2019-10-29T17:38:39Z</dcterms:created>
  <dcterms:modified xsi:type="dcterms:W3CDTF">2023-11-20T16:16:36Z</dcterms:modified>
</cp:coreProperties>
</file>